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Munka1!$A$1:$AC$1</definedName>
    <definedName name="_xlnm.Print_Area" localSheetId="0">Munka1!$A$2:$F$45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33" i="1"/>
  <c r="C45" i="1" l="1"/>
</calcChain>
</file>

<file path=xl/sharedStrings.xml><?xml version="1.0" encoding="utf-8"?>
<sst xmlns="http://schemas.openxmlformats.org/spreadsheetml/2006/main" count="48" uniqueCount="47">
  <si>
    <t>DevaCurl Wave Maker Lightweight Moisturizing Definer 88ml</t>
  </si>
  <si>
    <t>DevaCurl Scalp D(pH)ENSE Daily Nourishing &amp; Protecting Serum 30ml</t>
  </si>
  <si>
    <t>DevaCurl Curlbond Re-Coiling Split-End Serum 30ml</t>
  </si>
  <si>
    <t>DevaCurl Flexfactor Curl Protection &amp; Retention Primer 88ml</t>
  </si>
  <si>
    <t>DevaCurl Curlbond Re-Coiling Split-End Serum 88ml</t>
  </si>
  <si>
    <t>DevaCurl Scalp PURI(pH)Y Easy-Rinse Exfoliating Spray 88ml</t>
  </si>
  <si>
    <t>DevaCurl Curlbond Re-Coiling Cream Conditioner 88ml</t>
  </si>
  <si>
    <t>DevaCurl Light Defining Gel  Soft Hold No-crunch Styler 88ml</t>
  </si>
  <si>
    <t>DevaCurl Low-Poo Delight Mild Lather Cleanser 88ml</t>
  </si>
  <si>
    <t>DevaCurl One Condition Delight Lightweight Cream Conditioner 88ml</t>
  </si>
  <si>
    <t>DevaCurl One Condition Original  Rich Cream Conditioner 88ml</t>
  </si>
  <si>
    <t>DevaCurl Low-Poo Delight Mild Lather Cleanser For Lightweight Moisture 355ml</t>
  </si>
  <si>
    <t>DevaCurl No-Poo Blue Anti-Brass Zero Lather Toning Cleanser 355ml</t>
  </si>
  <si>
    <t>DevaCurl Light Defining Gel  Soft Hold No-Crunch Styler 946ml</t>
  </si>
  <si>
    <t xml:space="preserve">DevaCurl Curlbond Re-Coiling Mild Lather Cleanser 30ml + Re-Coiling Cream Conditioner 30ml set </t>
  </si>
  <si>
    <t>DevaCurl Low-Poo Delight Mild Lather Cleanser 30ml + One Condition Delight Lightweight Cream Conditioner 30ml</t>
  </si>
  <si>
    <t>DevaCurl Styling Cream Touchable Moisturizing Definer 30ml</t>
  </si>
  <si>
    <t>DevaCurl Styling Cream Touchable Moisturizing Definer 88ml</t>
  </si>
  <si>
    <t>DevaCurl Heaven in Hair Moisturizing Deep Conditioner 236ml</t>
  </si>
  <si>
    <t>DevaCurl Melt Into Moisture Treatment Mask 236ml</t>
  </si>
  <si>
    <t>DevaCurl No-Poo Original Zero Lather Cleanser For Rich Moisture 88ml</t>
  </si>
  <si>
    <t>DevaCurl hidratáló hajformázó krém, vékony szálú, göndör hajra 147ml</t>
  </si>
  <si>
    <t>DevaCurl fürt rugalmasságot megőrző haj-alapozó minden hajtípusra 30ml</t>
  </si>
  <si>
    <t>DevaCurl No-Poo Original Cleanser Non-lathering cleanser for rich moisture 946ml</t>
  </si>
  <si>
    <t>DevaCurl One Condition Original Rich Cream Conditioner 946ml</t>
  </si>
  <si>
    <t>DevaCurl CURLBOND™ The Essential Repair Starter Kit 4pcs</t>
  </si>
  <si>
    <t>DevaCurl Scalp D(pH) ense™ Daily Nourishing &amp; Protecting Serum, Aqua Bliss, 50ml</t>
  </si>
  <si>
    <t>DevaCurl Ultra Defining Gel Strong Hold No-Crunch Styler 355ml</t>
  </si>
  <si>
    <t>DevaCurl One Condition Delight Lightweight Cream Conditioner For Dry, Fine Curls 355ml</t>
  </si>
  <si>
    <t>DevaCurl Styling Cream Touchable Moisturizing Definer 150ml For Medium and Coarse Curls</t>
  </si>
  <si>
    <t xml:space="preserve">DevaCurl Wash Day Wonder Time Saving Slip Detangler 355ml For Tangle-Prone curls </t>
  </si>
  <si>
    <t>DevaCurl Curlbond  Re-Coiling Split-End Serum 30ml</t>
  </si>
  <si>
    <t>DevaCurl One Condition Delight Lightweight Cream Conditioner For Dry, Fine Curls 946ml</t>
  </si>
  <si>
    <t>DevaCurl One Condition Decadence Ultra-Rich Cream Conditioner 355ml For Dry, Coarse Curls</t>
  </si>
  <si>
    <t>DevaCurl Curlbond Re-Coiling Mild Lather Cleanser 44ml</t>
  </si>
  <si>
    <t>DevaCurl Defining Spray Gel 236ml Strong Hold No-Crunch Styler</t>
  </si>
  <si>
    <t>DevaCurl Scalp D(pH) ense™ Easy-Rinse Exfoliating Spray 30ml</t>
  </si>
  <si>
    <t>DevaCurl FlexFactor Curl Protection &amp; Retention Primer 236ml</t>
  </si>
  <si>
    <t>DevaCurl Ultra Defining Gel Strong Hold No-Crunch Styler 88ml</t>
  </si>
  <si>
    <t>DevaCurl Buildup Buster Gentle Clarifying Cleanser For All Curls 946ml</t>
  </si>
  <si>
    <t>Ean</t>
  </si>
  <si>
    <t>pcs</t>
  </si>
  <si>
    <t>Total</t>
  </si>
  <si>
    <t>Product name</t>
  </si>
  <si>
    <t>Case/pal</t>
  </si>
  <si>
    <t>Case/layer</t>
  </si>
  <si>
    <t>pcs/case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</si>
</sst>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color theme="6" tint="-0.49998474074526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164" fontId="8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1" fontId="3" fillId="0" borderId="1" xfId="0" applyNumberFormat="1" applyFont="1" applyBorder="1"/>
    <xf numFmtId="0" fontId="4" fillId="0" borderId="1" xfId="0" applyFont="1" applyBorder="1"/>
    <xf numFmtId="0" fontId="10" fillId="0" borderId="1" xfId="0" applyFont="1" applyBorder="1"/>
    <xf numFmtId="0" fontId="7" fillId="0" borderId="1" xfId="0" applyFont="1" applyBorder="1"/>
    <xf numFmtId="0" fontId="6" fillId="0" borderId="1" xfId="0" applyFont="1" applyBorder="1"/>
    <xf numFmtId="165" fontId="6" fillId="0" borderId="1" xfId="4" applyNumberFormat="1" applyFont="1" applyFill="1" applyBorder="1" applyAlignment="1">
      <alignment horizontal="center" vertical="center"/>
    </xf>
    <xf numFmtId="0" fontId="3" fillId="0" borderId="5" xfId="0" applyFont="1" applyBorder="1"/>
    <xf numFmtId="1" fontId="3" fillId="0" borderId="5" xfId="0" applyNumberFormat="1" applyFont="1" applyBorder="1"/>
    <xf numFmtId="0" fontId="4" fillId="0" borderId="5" xfId="0" applyFont="1" applyBorder="1"/>
    <xf numFmtId="1" fontId="9" fillId="0" borderId="1" xfId="0" applyNumberFormat="1" applyFont="1" applyBorder="1"/>
    <xf numFmtId="0" fontId="3" fillId="0" borderId="4" xfId="0" applyFont="1" applyBorder="1"/>
    <xf numFmtId="0" fontId="2" fillId="0" borderId="1" xfId="0" applyFont="1" applyBorder="1"/>
    <xf numFmtId="0" fontId="3" fillId="0" borderId="6" xfId="0" applyFont="1" applyBorder="1"/>
    <xf numFmtId="1" fontId="2" fillId="0" borderId="1" xfId="0" applyNumberFormat="1" applyFont="1" applyBorder="1"/>
    <xf numFmtId="0" fontId="2" fillId="0" borderId="4" xfId="0" applyFont="1" applyBorder="1"/>
    <xf numFmtId="0" fontId="2" fillId="0" borderId="1" xfId="0" applyFont="1" applyBorder="1" applyAlignment="1">
      <alignment wrapText="1"/>
    </xf>
    <xf numFmtId="1" fontId="3" fillId="0" borderId="1" xfId="0" quotePrefix="1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4" xfId="0" applyFont="1" applyBorder="1"/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ál 2" xfId="1"/>
    <cellStyle name="Normál 2 2 2" xfId="3"/>
    <cellStyle name="Normál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F45"/>
  <sheetViews>
    <sheetView tabSelected="1" workbookViewId="0">
      <selection activeCell="C2" sqref="C2:C45"/>
    </sheetView>
  </sheetViews>
  <sheetFormatPr defaultColWidth="9.140625" defaultRowHeight="15" x14ac:dyDescent="0.25"/>
  <cols>
    <col min="1" max="1" width="104.85546875" style="1" bestFit="1" customWidth="1"/>
    <col min="2" max="2" width="13.140625" style="1" bestFit="1" customWidth="1"/>
    <col min="3" max="3" width="12.140625" style="1" customWidth="1"/>
    <col min="4" max="4" width="10.42578125" style="1" bestFit="1" customWidth="1"/>
    <col min="5" max="5" width="13.85546875" style="1" customWidth="1"/>
    <col min="6" max="6" width="15" style="1" bestFit="1" customWidth="1"/>
    <col min="7" max="16384" width="9.140625" style="1"/>
  </cols>
  <sheetData>
    <row r="1" spans="1:6" ht="45" customHeight="1" x14ac:dyDescent="0.25">
      <c r="A1" s="23" t="s">
        <v>43</v>
      </c>
      <c r="B1" s="23" t="s">
        <v>40</v>
      </c>
      <c r="C1" s="23" t="s">
        <v>41</v>
      </c>
      <c r="D1" s="23" t="s">
        <v>46</v>
      </c>
      <c r="E1" s="23" t="s">
        <v>45</v>
      </c>
      <c r="F1" s="24" t="s">
        <v>44</v>
      </c>
    </row>
    <row r="2" spans="1:6" x14ac:dyDescent="0.25">
      <c r="A2" s="3" t="s">
        <v>23</v>
      </c>
      <c r="B2" s="13">
        <v>815934026435</v>
      </c>
      <c r="C2" s="5">
        <v>186</v>
      </c>
      <c r="D2" s="3">
        <v>6</v>
      </c>
      <c r="E2" s="3">
        <v>13</v>
      </c>
      <c r="F2" s="14"/>
    </row>
    <row r="3" spans="1:6" x14ac:dyDescent="0.25">
      <c r="A3" s="15" t="s">
        <v>21</v>
      </c>
      <c r="B3" s="17">
        <v>810111780155</v>
      </c>
      <c r="C3" s="8">
        <v>2544</v>
      </c>
      <c r="D3" s="15">
        <v>12</v>
      </c>
      <c r="E3" s="15">
        <v>41</v>
      </c>
      <c r="F3" s="18">
        <v>246</v>
      </c>
    </row>
    <row r="4" spans="1:6" x14ac:dyDescent="0.25">
      <c r="A4" s="15" t="s">
        <v>17</v>
      </c>
      <c r="B4" s="17">
        <v>810111780285</v>
      </c>
      <c r="C4" s="8">
        <v>4968</v>
      </c>
      <c r="D4" s="15">
        <v>24</v>
      </c>
      <c r="E4" s="15">
        <v>30</v>
      </c>
      <c r="F4" s="18">
        <v>210</v>
      </c>
    </row>
    <row r="5" spans="1:6" x14ac:dyDescent="0.25">
      <c r="A5" s="6" t="s">
        <v>29</v>
      </c>
      <c r="B5" s="4">
        <v>810111780421</v>
      </c>
      <c r="C5" s="7">
        <v>192</v>
      </c>
      <c r="D5" s="6">
        <v>12</v>
      </c>
      <c r="E5" s="3"/>
      <c r="F5" s="14"/>
    </row>
    <row r="6" spans="1:6" x14ac:dyDescent="0.25">
      <c r="A6" s="15" t="s">
        <v>8</v>
      </c>
      <c r="B6" s="17">
        <v>815934026367</v>
      </c>
      <c r="C6" s="8">
        <v>12500</v>
      </c>
      <c r="D6" s="15">
        <v>24</v>
      </c>
      <c r="E6" s="15">
        <v>22</v>
      </c>
      <c r="F6" s="18">
        <v>176</v>
      </c>
    </row>
    <row r="7" spans="1:6" x14ac:dyDescent="0.25">
      <c r="A7" s="3" t="s">
        <v>11</v>
      </c>
      <c r="B7" s="4">
        <v>815934026374</v>
      </c>
      <c r="C7" s="5">
        <v>6372</v>
      </c>
      <c r="D7" s="3">
        <v>12</v>
      </c>
      <c r="E7" s="3">
        <v>18</v>
      </c>
      <c r="F7" s="14">
        <v>126</v>
      </c>
    </row>
    <row r="8" spans="1:6" x14ac:dyDescent="0.25">
      <c r="A8" s="6" t="s">
        <v>9</v>
      </c>
      <c r="B8" s="4">
        <v>815934026473</v>
      </c>
      <c r="C8" s="7">
        <v>20000</v>
      </c>
      <c r="D8" s="6">
        <v>24</v>
      </c>
      <c r="E8" s="3"/>
      <c r="F8" s="14"/>
    </row>
    <row r="9" spans="1:6" x14ac:dyDescent="0.25">
      <c r="A9" s="6" t="s">
        <v>28</v>
      </c>
      <c r="B9" s="4">
        <v>815934026480</v>
      </c>
      <c r="C9" s="7">
        <v>1570</v>
      </c>
      <c r="D9" s="6">
        <v>12</v>
      </c>
      <c r="E9" s="3"/>
      <c r="F9" s="14"/>
    </row>
    <row r="10" spans="1:6" x14ac:dyDescent="0.25">
      <c r="A10" s="6" t="s">
        <v>32</v>
      </c>
      <c r="B10" s="4">
        <v>815934026497</v>
      </c>
      <c r="C10" s="7">
        <v>168</v>
      </c>
      <c r="D10" s="6">
        <v>6</v>
      </c>
      <c r="E10" s="3"/>
      <c r="F10" s="14"/>
    </row>
    <row r="11" spans="1:6" x14ac:dyDescent="0.25">
      <c r="A11" s="3" t="s">
        <v>18</v>
      </c>
      <c r="B11" s="4">
        <v>815934026572</v>
      </c>
      <c r="C11" s="5">
        <v>1750</v>
      </c>
      <c r="D11" s="3">
        <v>12</v>
      </c>
      <c r="E11" s="3">
        <v>44</v>
      </c>
      <c r="F11" s="14">
        <v>220</v>
      </c>
    </row>
    <row r="12" spans="1:6" x14ac:dyDescent="0.25">
      <c r="A12" s="15" t="s">
        <v>7</v>
      </c>
      <c r="B12" s="4">
        <v>815934026596</v>
      </c>
      <c r="C12" s="7">
        <v>18696</v>
      </c>
      <c r="D12" s="6">
        <v>24</v>
      </c>
      <c r="E12" s="3">
        <v>20</v>
      </c>
      <c r="F12" s="14">
        <v>180</v>
      </c>
    </row>
    <row r="13" spans="1:6" x14ac:dyDescent="0.25">
      <c r="A13" s="6" t="s">
        <v>0</v>
      </c>
      <c r="B13" s="4">
        <v>815934026763</v>
      </c>
      <c r="C13" s="7">
        <v>1972</v>
      </c>
      <c r="D13" s="6">
        <v>12</v>
      </c>
      <c r="E13" s="3"/>
      <c r="F13" s="14"/>
    </row>
    <row r="14" spans="1:6" ht="15.6" customHeight="1" x14ac:dyDescent="0.25">
      <c r="A14" s="3" t="s">
        <v>39</v>
      </c>
      <c r="B14" s="4">
        <v>815934026824</v>
      </c>
      <c r="C14" s="5">
        <v>132</v>
      </c>
      <c r="D14" s="3">
        <v>6</v>
      </c>
      <c r="E14" s="3"/>
      <c r="F14" s="14"/>
    </row>
    <row r="15" spans="1:6" ht="15.6" customHeight="1" x14ac:dyDescent="0.25">
      <c r="A15" s="3" t="s">
        <v>19</v>
      </c>
      <c r="B15" s="4">
        <v>815934026848</v>
      </c>
      <c r="C15" s="5">
        <v>797</v>
      </c>
      <c r="D15" s="3"/>
      <c r="E15" s="3"/>
      <c r="F15" s="14"/>
    </row>
    <row r="16" spans="1:6" ht="15.6" customHeight="1" x14ac:dyDescent="0.25">
      <c r="A16" s="15" t="s">
        <v>12</v>
      </c>
      <c r="B16" s="17">
        <v>815934026886</v>
      </c>
      <c r="C16" s="8">
        <v>1524</v>
      </c>
      <c r="D16" s="15">
        <v>12</v>
      </c>
      <c r="E16" s="15">
        <v>16</v>
      </c>
      <c r="F16" s="18">
        <v>128</v>
      </c>
    </row>
    <row r="17" spans="1:6" ht="15.6" customHeight="1" x14ac:dyDescent="0.25">
      <c r="A17" s="15" t="s">
        <v>20</v>
      </c>
      <c r="B17" s="17">
        <v>815934026916</v>
      </c>
      <c r="C17" s="8">
        <v>4296</v>
      </c>
      <c r="D17" s="15">
        <v>24</v>
      </c>
      <c r="E17" s="15">
        <v>20</v>
      </c>
      <c r="F17" s="18">
        <v>180</v>
      </c>
    </row>
    <row r="18" spans="1:6" ht="15.6" customHeight="1" x14ac:dyDescent="0.25">
      <c r="A18" s="15" t="s">
        <v>10</v>
      </c>
      <c r="B18" s="17">
        <v>815934027036</v>
      </c>
      <c r="C18" s="8">
        <v>10128</v>
      </c>
      <c r="D18" s="15">
        <v>24</v>
      </c>
      <c r="E18" s="15">
        <v>20</v>
      </c>
      <c r="F18" s="18">
        <v>180</v>
      </c>
    </row>
    <row r="19" spans="1:6" ht="15.6" customHeight="1" x14ac:dyDescent="0.25">
      <c r="A19" s="3" t="s">
        <v>24</v>
      </c>
      <c r="B19" s="4">
        <v>815934027050</v>
      </c>
      <c r="C19" s="5">
        <f>306+6</f>
        <v>312</v>
      </c>
      <c r="D19" s="3">
        <v>6</v>
      </c>
      <c r="E19" s="3">
        <v>13</v>
      </c>
      <c r="F19" s="14"/>
    </row>
    <row r="20" spans="1:6" ht="15.6" customHeight="1" x14ac:dyDescent="0.25">
      <c r="A20" s="3" t="s">
        <v>33</v>
      </c>
      <c r="B20" s="4">
        <v>815934027074</v>
      </c>
      <c r="C20" s="5">
        <v>420</v>
      </c>
      <c r="D20" s="3">
        <v>12</v>
      </c>
      <c r="E20" s="3"/>
      <c r="F20" s="14"/>
    </row>
    <row r="21" spans="1:6" ht="15.6" customHeight="1" x14ac:dyDescent="0.25">
      <c r="A21" s="15" t="s">
        <v>13</v>
      </c>
      <c r="B21" s="17">
        <v>815934027128</v>
      </c>
      <c r="C21" s="8">
        <v>474</v>
      </c>
      <c r="D21" s="15">
        <v>6</v>
      </c>
      <c r="E21" s="15">
        <v>18</v>
      </c>
      <c r="F21" s="18"/>
    </row>
    <row r="22" spans="1:6" ht="15.6" customHeight="1" x14ac:dyDescent="0.25">
      <c r="A22" s="3" t="s">
        <v>38</v>
      </c>
      <c r="B22" s="4">
        <v>815934027135</v>
      </c>
      <c r="C22" s="5">
        <v>4200</v>
      </c>
      <c r="D22" s="3">
        <v>24</v>
      </c>
      <c r="E22" s="3">
        <v>20</v>
      </c>
      <c r="F22" s="14">
        <v>175</v>
      </c>
    </row>
    <row r="23" spans="1:6" ht="15.6" customHeight="1" x14ac:dyDescent="0.25">
      <c r="A23" s="3" t="s">
        <v>0</v>
      </c>
      <c r="B23" s="4">
        <v>815934027210</v>
      </c>
      <c r="C23" s="5">
        <v>744</v>
      </c>
      <c r="D23" s="3"/>
      <c r="E23" s="3"/>
      <c r="F23" s="14"/>
    </row>
    <row r="24" spans="1:6" ht="15.6" customHeight="1" x14ac:dyDescent="0.25">
      <c r="A24" s="6" t="s">
        <v>30</v>
      </c>
      <c r="B24" s="4">
        <v>815934027296</v>
      </c>
      <c r="C24" s="7">
        <v>228</v>
      </c>
      <c r="D24" s="6">
        <v>12</v>
      </c>
      <c r="E24" s="3"/>
      <c r="F24" s="14"/>
    </row>
    <row r="25" spans="1:6" ht="15.6" customHeight="1" x14ac:dyDescent="0.25">
      <c r="A25" s="3" t="s">
        <v>37</v>
      </c>
      <c r="B25" s="4">
        <v>815934027326</v>
      </c>
      <c r="C25" s="5">
        <v>105</v>
      </c>
      <c r="D25" s="3">
        <v>12</v>
      </c>
      <c r="E25" s="3"/>
      <c r="F25" s="14"/>
    </row>
    <row r="26" spans="1:6" ht="15.6" customHeight="1" x14ac:dyDescent="0.25">
      <c r="A26" s="3" t="s">
        <v>3</v>
      </c>
      <c r="B26" s="4">
        <v>815934027333</v>
      </c>
      <c r="C26" s="5">
        <v>14441</v>
      </c>
      <c r="D26" s="3">
        <v>24</v>
      </c>
      <c r="E26" s="3">
        <v>20</v>
      </c>
      <c r="F26" s="14">
        <v>199</v>
      </c>
    </row>
    <row r="27" spans="1:6" ht="15.6" customHeight="1" x14ac:dyDescent="0.25">
      <c r="A27" s="15" t="s">
        <v>6</v>
      </c>
      <c r="B27" s="17">
        <v>815934027357</v>
      </c>
      <c r="C27" s="8">
        <v>5809</v>
      </c>
      <c r="D27" s="15">
        <v>24</v>
      </c>
      <c r="E27" s="15">
        <v>20</v>
      </c>
      <c r="F27" s="18">
        <v>220</v>
      </c>
    </row>
    <row r="28" spans="1:6" x14ac:dyDescent="0.25">
      <c r="A28" s="3" t="s">
        <v>4</v>
      </c>
      <c r="B28" s="4">
        <v>815934027432</v>
      </c>
      <c r="C28" s="5">
        <v>8496</v>
      </c>
      <c r="D28" s="3">
        <v>12</v>
      </c>
      <c r="E28" s="3">
        <v>45</v>
      </c>
      <c r="F28" s="14">
        <v>347</v>
      </c>
    </row>
    <row r="29" spans="1:6" x14ac:dyDescent="0.25">
      <c r="A29" s="6" t="s">
        <v>26</v>
      </c>
      <c r="B29" s="4">
        <v>815934027456</v>
      </c>
      <c r="C29" s="7">
        <v>20460</v>
      </c>
      <c r="D29" s="6">
        <v>12</v>
      </c>
      <c r="E29" s="3">
        <v>45</v>
      </c>
      <c r="F29" s="14"/>
    </row>
    <row r="30" spans="1:6" x14ac:dyDescent="0.25">
      <c r="A30" s="15" t="s">
        <v>2</v>
      </c>
      <c r="B30" s="17">
        <v>815934027470</v>
      </c>
      <c r="C30" s="8">
        <v>10272</v>
      </c>
      <c r="D30" s="15">
        <v>48</v>
      </c>
      <c r="E30" s="15">
        <v>24</v>
      </c>
      <c r="F30" s="18">
        <v>216</v>
      </c>
    </row>
    <row r="31" spans="1:6" x14ac:dyDescent="0.25">
      <c r="A31" s="15" t="s">
        <v>5</v>
      </c>
      <c r="B31" s="17">
        <v>815934027487</v>
      </c>
      <c r="C31" s="8">
        <v>4392</v>
      </c>
      <c r="D31" s="15">
        <v>24</v>
      </c>
      <c r="E31" s="15">
        <v>20</v>
      </c>
      <c r="F31" s="18">
        <v>180</v>
      </c>
    </row>
    <row r="32" spans="1:6" x14ac:dyDescent="0.25">
      <c r="A32" s="3" t="s">
        <v>1</v>
      </c>
      <c r="B32" s="4">
        <v>815934027500</v>
      </c>
      <c r="C32" s="5">
        <v>20112</v>
      </c>
      <c r="D32" s="3">
        <v>48</v>
      </c>
      <c r="E32" s="3">
        <v>22</v>
      </c>
      <c r="F32" s="14">
        <v>196</v>
      </c>
    </row>
    <row r="33" spans="1:6" x14ac:dyDescent="0.25">
      <c r="A33" s="3" t="s">
        <v>25</v>
      </c>
      <c r="B33" s="4">
        <v>815934027630</v>
      </c>
      <c r="C33" s="5">
        <f>1469+3</f>
        <v>1472</v>
      </c>
      <c r="D33" s="3">
        <v>12</v>
      </c>
      <c r="E33" s="3">
        <v>9</v>
      </c>
      <c r="F33" s="14"/>
    </row>
    <row r="34" spans="1:6" x14ac:dyDescent="0.25">
      <c r="A34" s="6" t="s">
        <v>27</v>
      </c>
      <c r="B34" s="4">
        <v>815934028071</v>
      </c>
      <c r="C34" s="7">
        <v>360</v>
      </c>
      <c r="D34" s="6">
        <v>12</v>
      </c>
      <c r="E34" s="3"/>
      <c r="F34" s="14"/>
    </row>
    <row r="35" spans="1:6" ht="14.25" customHeight="1" x14ac:dyDescent="0.25">
      <c r="A35" s="3" t="s">
        <v>34</v>
      </c>
      <c r="B35" s="4">
        <v>815934028194</v>
      </c>
      <c r="C35" s="5">
        <v>288</v>
      </c>
      <c r="D35" s="3">
        <v>48</v>
      </c>
      <c r="E35" s="3"/>
      <c r="F35" s="14"/>
    </row>
    <row r="36" spans="1:6" x14ac:dyDescent="0.25">
      <c r="A36" s="15" t="s">
        <v>22</v>
      </c>
      <c r="B36" s="17">
        <v>815934028224</v>
      </c>
      <c r="C36" s="8">
        <v>1920</v>
      </c>
      <c r="D36" s="15">
        <v>48</v>
      </c>
      <c r="E36" s="15">
        <v>16</v>
      </c>
      <c r="F36" s="18"/>
    </row>
    <row r="37" spans="1:6" x14ac:dyDescent="0.25">
      <c r="A37" s="3" t="s">
        <v>36</v>
      </c>
      <c r="B37" s="4">
        <v>815934028231</v>
      </c>
      <c r="C37" s="5">
        <v>1536</v>
      </c>
      <c r="D37" s="3">
        <v>48</v>
      </c>
      <c r="E37" s="3"/>
      <c r="F37" s="14"/>
    </row>
    <row r="38" spans="1:6" x14ac:dyDescent="0.25">
      <c r="A38" s="6" t="s">
        <v>31</v>
      </c>
      <c r="B38" s="4">
        <v>815934028361</v>
      </c>
      <c r="C38" s="7">
        <v>145</v>
      </c>
      <c r="D38" s="6">
        <v>48</v>
      </c>
      <c r="E38" s="3"/>
      <c r="F38" s="14"/>
    </row>
    <row r="39" spans="1:6" x14ac:dyDescent="0.25">
      <c r="A39" s="3" t="s">
        <v>16</v>
      </c>
      <c r="B39" s="4">
        <v>815934028507</v>
      </c>
      <c r="C39" s="5">
        <v>32600</v>
      </c>
      <c r="D39" s="3">
        <v>200</v>
      </c>
      <c r="E39" s="3">
        <v>15</v>
      </c>
      <c r="F39" s="14">
        <v>88</v>
      </c>
    </row>
    <row r="40" spans="1:6" x14ac:dyDescent="0.25">
      <c r="A40" s="3" t="s">
        <v>35</v>
      </c>
      <c r="B40" s="4">
        <v>815934028583</v>
      </c>
      <c r="C40" s="5">
        <v>180</v>
      </c>
      <c r="D40" s="3">
        <v>12</v>
      </c>
      <c r="E40" s="3"/>
      <c r="F40" s="14"/>
    </row>
    <row r="41" spans="1:6" x14ac:dyDescent="0.25">
      <c r="A41" s="3" t="s">
        <v>15</v>
      </c>
      <c r="B41" s="4">
        <v>815934028620</v>
      </c>
      <c r="C41" s="5">
        <v>55200</v>
      </c>
      <c r="D41" s="3">
        <v>100</v>
      </c>
      <c r="E41" s="3">
        <v>16</v>
      </c>
      <c r="F41" s="14">
        <v>96</v>
      </c>
    </row>
    <row r="42" spans="1:6" x14ac:dyDescent="0.25">
      <c r="A42" s="15" t="s">
        <v>14</v>
      </c>
      <c r="B42" s="17">
        <v>815934028651</v>
      </c>
      <c r="C42" s="8">
        <v>2000</v>
      </c>
      <c r="D42" s="15">
        <v>100</v>
      </c>
      <c r="E42" s="15">
        <v>11</v>
      </c>
      <c r="F42" s="18"/>
    </row>
    <row r="43" spans="1:6" x14ac:dyDescent="0.25">
      <c r="A43" s="19"/>
      <c r="B43" s="20"/>
      <c r="C43" s="9"/>
      <c r="D43" s="21"/>
      <c r="E43" s="21"/>
      <c r="F43" s="22"/>
    </row>
    <row r="44" spans="1:6" ht="15.75" thickBot="1" x14ac:dyDescent="0.3">
      <c r="A44" s="10"/>
      <c r="B44" s="11"/>
      <c r="C44" s="12"/>
      <c r="D44" s="10"/>
      <c r="E44" s="10"/>
      <c r="F44" s="16"/>
    </row>
    <row r="45" spans="1:6" x14ac:dyDescent="0.25">
      <c r="A45" s="2"/>
      <c r="B45" s="2" t="s">
        <v>42</v>
      </c>
      <c r="C45" s="1">
        <f>SUM(C2:C44)</f>
        <v>273961</v>
      </c>
    </row>
  </sheetData>
  <sortState ref="A3:F44">
    <sortCondition ref="B3:B44"/>
  </sortState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2020-10-15T10:57:47Z</cp:lastPrinted>
  <dcterms:created xsi:type="dcterms:W3CDTF">2008-10-31T13:48:20Z</dcterms:created>
  <dcterms:modified xsi:type="dcterms:W3CDTF">2026-09-17T13:11:16Z</dcterms:modified>
</cp:coreProperties>
</file>